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735" windowWidth="20730" windowHeight="1176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/>
  <c r="D8"/>
  <c r="E20" l="1"/>
  <c r="E23" s="1"/>
  <c r="D20"/>
  <c r="D23" s="1"/>
</calcChain>
</file>

<file path=xl/sharedStrings.xml><?xml version="1.0" encoding="utf-8"?>
<sst xmlns="http://schemas.openxmlformats.org/spreadsheetml/2006/main" count="15" uniqueCount="12">
  <si>
    <t>Accepted Amounts</t>
  </si>
  <si>
    <t>Claimed Amounts</t>
  </si>
  <si>
    <t>Name of the Creditor</t>
  </si>
  <si>
    <t>Type of Claim</t>
  </si>
  <si>
    <t>Sapna Cars Private Limited</t>
  </si>
  <si>
    <t xml:space="preserve">Sr. No. </t>
  </si>
  <si>
    <t>Financial Creditor</t>
  </si>
  <si>
    <t>Operational Creditor</t>
  </si>
  <si>
    <t>Excise and Taxation Office, Bathinda (Punjab Government)</t>
  </si>
  <si>
    <t xml:space="preserve">Excise and Taxation Department, U.T. Chandigarh </t>
  </si>
  <si>
    <t>Workmen and Employees</t>
  </si>
  <si>
    <t>NIL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</si>
</sst>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.5"/>
      <color theme="1"/>
      <name val="Times New Roman"/>
      <family val="1"/>
    </font>
    <font>
      <sz val="12.5"/>
      <color rgb="FF22222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4" fillId="0" borderId="0" xfId="0" applyFont="1"/>
    <xf numFmtId="164" fontId="4" fillId="0" borderId="0" xfId="1" applyFont="1"/>
    <xf numFmtId="164" fontId="5" fillId="0" borderId="0" xfId="0" applyNumberFormat="1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5" fillId="0" borderId="0" xfId="1" applyFont="1"/>
    <xf numFmtId="0" fontId="4" fillId="0" borderId="0" xfId="0" applyFont="1" applyAlignment="1">
      <alignment horizontal="center"/>
    </xf>
    <xf numFmtId="164" fontId="4" fillId="0" borderId="0" xfId="1" applyFont="1" applyBorder="1"/>
    <xf numFmtId="164" fontId="5" fillId="0" borderId="0" xfId="0" applyNumberFormat="1" applyFont="1" applyBorder="1"/>
    <xf numFmtId="0" fontId="4" fillId="0" borderId="0" xfId="0" applyFont="1" applyBorder="1"/>
    <xf numFmtId="164" fontId="2" fillId="0" borderId="0" xfId="1" applyFont="1" applyBorder="1" applyAlignment="1">
      <alignment horizontal="right" vertical="center" wrapText="1"/>
    </xf>
    <xf numFmtId="164" fontId="3" fillId="0" borderId="0" xfId="1" applyFont="1" applyBorder="1" applyAlignment="1">
      <alignment horizontal="center" vertical="center" wrapText="1"/>
    </xf>
    <xf numFmtId="164" fontId="4" fillId="0" borderId="0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zoomScale="112" workbookViewId="0">
      <selection activeCell="F27" sqref="F27"/>
    </sheetView>
  </sheetViews>
  <sheetFormatPr defaultColWidth="10.875" defaultRowHeight="15.75"/>
  <cols>
    <col min="1" max="1" width="10.875" style="1"/>
    <col min="2" max="2" width="50" style="1" bestFit="1" customWidth="1"/>
    <col min="3" max="3" width="17.875" style="1" bestFit="1" customWidth="1"/>
    <col min="4" max="5" width="17.375" style="1" bestFit="1" customWidth="1"/>
    <col min="6" max="16384" width="10.875" style="1"/>
  </cols>
  <sheetData>
    <row r="1" spans="1:5" s="4" customFormat="1">
      <c r="A1" s="4" t="s">
        <v>5</v>
      </c>
      <c r="B1" s="4" t="s">
        <v>2</v>
      </c>
      <c r="C1" s="4" t="s">
        <v>3</v>
      </c>
      <c r="D1" s="4" t="s">
        <v>1</v>
      </c>
      <c r="E1" s="4" t="s">
        <v>0</v>
      </c>
    </row>
    <row r="2" spans="1:5">
      <c r="A2" s="5">
        <v>1</v>
      </c>
      <c r="B2" s="1" t="s">
        <v>4</v>
      </c>
      <c r="C2" s="1" t="s">
        <v>6</v>
      </c>
      <c r="D2" s="2">
        <v>50854932</v>
      </c>
      <c r="E2" s="2">
        <v>28229005</v>
      </c>
    </row>
    <row r="3" spans="1:5">
      <c r="D3" s="6">
        <v>50854932</v>
      </c>
      <c r="E3" s="6">
        <v>28229005</v>
      </c>
    </row>
    <row r="5" spans="1:5">
      <c r="A5" s="7">
        <v>1</v>
      </c>
      <c r="B5" s="1" t="s">
        <v>8</v>
      </c>
      <c r="C5" s="1" t="s">
        <v>7</v>
      </c>
      <c r="D5" s="2">
        <v>486616419</v>
      </c>
      <c r="E5" s="2">
        <v>409916971</v>
      </c>
    </row>
    <row r="6" spans="1:5">
      <c r="A6" s="7">
        <v>2</v>
      </c>
      <c r="B6" s="1" t="s">
        <v>9</v>
      </c>
      <c r="C6" s="1" t="s">
        <v>7</v>
      </c>
      <c r="D6" s="2">
        <v>1171924045</v>
      </c>
      <c r="E6" s="2">
        <v>1171924045</v>
      </c>
    </row>
    <row r="7" spans="1:5">
      <c r="A7" s="7">
        <v>3</v>
      </c>
      <c r="B7" s="1" t="s">
        <v>10</v>
      </c>
      <c r="C7" s="1" t="s">
        <v>7</v>
      </c>
      <c r="D7" s="5" t="s">
        <v>11</v>
      </c>
      <c r="E7" s="5" t="s">
        <v>11</v>
      </c>
    </row>
    <row r="8" spans="1:5">
      <c r="D8" s="3">
        <f>D5+D6</f>
        <v>1658540464</v>
      </c>
      <c r="E8" s="3">
        <f>E5+E6</f>
        <v>1581841016</v>
      </c>
    </row>
    <row r="13" spans="1:5">
      <c r="D13" s="2">
        <v>21756057</v>
      </c>
      <c r="E13" s="2">
        <v>21756057</v>
      </c>
    </row>
    <row r="14" spans="1:5">
      <c r="D14" s="2">
        <v>49166312</v>
      </c>
      <c r="E14" s="2">
        <v>49166312</v>
      </c>
    </row>
    <row r="15" spans="1:5">
      <c r="D15" s="2">
        <v>76699448</v>
      </c>
      <c r="E15" s="1">
        <v>0</v>
      </c>
    </row>
    <row r="16" spans="1:5">
      <c r="D16" s="2">
        <v>144305824</v>
      </c>
      <c r="E16" s="2">
        <v>144305824</v>
      </c>
    </row>
    <row r="17" spans="4:5">
      <c r="D17" s="2">
        <v>194522845</v>
      </c>
      <c r="E17" s="2">
        <v>194522845</v>
      </c>
    </row>
    <row r="18" spans="4:5">
      <c r="D18" s="8">
        <v>165933</v>
      </c>
      <c r="E18" s="8">
        <v>165933</v>
      </c>
    </row>
    <row r="19" spans="4:5">
      <c r="D19" s="8">
        <v>1171924045</v>
      </c>
      <c r="E19" s="8">
        <v>1171924045</v>
      </c>
    </row>
    <row r="20" spans="4:5">
      <c r="D20" s="9">
        <f>SUM(D13:D19)</f>
        <v>1658540464</v>
      </c>
      <c r="E20" s="9">
        <f>SUM(E13:E19)</f>
        <v>1581841016</v>
      </c>
    </row>
    <row r="21" spans="4:5">
      <c r="D21" s="10"/>
      <c r="E21" s="10"/>
    </row>
    <row r="22" spans="4:5" ht="16.5">
      <c r="D22" s="11">
        <v>50854932</v>
      </c>
      <c r="E22" s="12">
        <v>28229005</v>
      </c>
    </row>
    <row r="23" spans="4:5">
      <c r="D23" s="13">
        <f>D20+D22</f>
        <v>1709395396</v>
      </c>
      <c r="E23" s="13">
        <f>E20+E22</f>
        <v>1610070021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BKG &amp; Ass</cp:lastModifiedBy>
  <dcterms:created xsi:type="dcterms:W3CDTF">2023-08-23T17:41:21Z</dcterms:created>
  <dcterms:modified xsi:type="dcterms:W3CDTF">2023-10-05T17:05:33Z</dcterms:modified>
</cp:coreProperties>
</file>